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14_{97C4E1B1-D965-462B-A9FE-5EE3D3197EFC}"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<sst xmlns="http://schemas.openxmlformats.org/spreadsheetml/2006/main" count="1260" uniqueCount="680">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</sst>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7" sqref="A17:H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162</v>
      </c>
      <c r="B10" s="174"/>
      <c r="C10" s="180" t="str">
        <f>VLOOKUP(A10,lista,2,0)</f>
        <v>G. MANTENIMIENTO DE RED CONVENCIONAL</v>
      </c>
      <c r="D10" s="180"/>
      <c r="E10" s="180"/>
      <c r="F10" s="180"/>
      <c r="G10" s="180" t="str">
        <f>VLOOKUP(A10,lista,3,0)</f>
        <v>Técnico/a 2</v>
      </c>
      <c r="H10" s="180"/>
      <c r="I10" s="185" t="str">
        <f>VLOOKUP(A10,lista,4,0)</f>
        <v>Técnico/a de apoyo al mantenimiento ferroviario</v>
      </c>
      <c r="J10" s="186"/>
      <c r="K10" s="180" t="str">
        <f>VLOOKUP(A10,lista,5,0)</f>
        <v>Madrid</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 xml:space="preserve">Al menos 2 años de experiencia profesional desde el año de Titulación referida en el apartado 2.1.
Al menos 1 año de experiencia en gestión administrativa de contratos ferroviarios.					
</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46128</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ywmvrL/gY3nk+Bw0JsLfdJHq2NwAjdtMoSQjVloN9P7OXe4W5PtQPdahabfOsk08gf9Fq9JcQAJG7LpJaqcUeQ==" saltValue="rihEqKJwEwXMC0iuLrvDdA=="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2026-04-16T12:10:57Z</dcterms:modified>
</cp:coreProperties>
</file>